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<sst xmlns="http://schemas.openxmlformats.org/spreadsheetml/2006/main" count="35" uniqueCount="35">
  <si>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</si>
  <si>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NBL020</t>
  </si>
  <si>
    <t xml:space="preserve">m²</t>
  </si>
  <si>
    <t xml:space="preserve">Aislamiento acústico a ruido aéreo y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</si>
  <si>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aéreo y de impacto de suelos flotantes, realizado con láminas mejoradas de espuma de polietileno reticulado TROCELLEN HIS 13MM DLw 28dB "TROCELLEN", de 13 mm de espesor, dispuestas a testa y desolidarización perimetral realizada con banda elástica autoadhesiva de espuma de polietileno reticulado, TROCELLEN BANDA PERIMETRAL 5MM (ADH) "TROCELLEN", de 150 mm de anchura y 5 mm de espesor; preparado para recibir una base de pavimento de mortero u hormigón. Incluso banda elástica autoadhesiva de espuma de polietileno reticulado, TROCELLEN BANDA DE UNIÓN 3MM (ADH) "TROCELLEN", para la unión y fijación de láminas aislantes.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</si>
  <si>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</si>
  <si>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</si>
  <si>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</si>
  <si>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</si>
  <si>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</si>
  <si>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</si>
  <si>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</si>
  <si>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mt16ptr110ge</t>
  </si>
  <si>
    <t xml:space="preserve">m²</t>
  </si>
  <si>
    <t xml:space="preserve">Lámina mejorada de espuma de polietileno reticulado TROCELLEN HIS 13MM DLw 28dB "TROCELLEN", de 13 mm de espesor; proporcionando una reducción del nivel global de presión de ruido de impactos de 28 dB y una reducción del nivel global ponderado de presión de ruido aéreo de 6 dBA.</t>
  </si>
  <si>
    <t xml:space="preserve">mt16ptr120d</t>
  </si>
  <si>
    <t xml:space="preserve">m</t>
  </si>
  <si>
    <t xml:space="preserve">Banda elástica autoadhesiva de espuma de polietileno reticulado, TROCELLEN BANDA PERIMETRAL 5MM (ADH) "TROCELLEN", de 150 mm de anchura y 5 mm de espesor, para la desolidarización perimetral en encuentros con elementos verticales.</t>
  </si>
  <si>
    <t xml:space="preserve">mt16ptr120a</t>
  </si>
  <si>
    <t xml:space="preserve">m</t>
  </si>
  <si>
    <t xml:space="preserve">Banda elástica autoadhesiva de espuma de polietileno reticulado, TROCELLEN BANDA DE UNIÓN 3MM (ADH) "TROCELLEN", de 70 mm de anchura y 3 mm de espesor, para la unión y fijación de láminas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</si>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</sst>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4.4</v>
      </c>
      <c r="H10" s="12">
        <f ca="1">ROUND(INDIRECT(ADDRESS(ROW()+(0), COLUMN()+(-2), 1))*INDIRECT(ADDRESS(ROW()+(0), COLUMN()+(-1), 1)), 2)</f>
        <v>4.62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1.3</v>
      </c>
      <c r="H11" s="12">
        <f ca="1">ROUND(INDIRECT(ADDRESS(ROW()+(0), COLUMN()+(-2), 1))*INDIRECT(ADDRESS(ROW()+(0), COLUMN()+(-1), 1)), 2)</f>
        <v>1.37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0.6</v>
      </c>
      <c r="H12" s="14">
        <f ca="1">ROUND(INDIRECT(ADDRESS(ROW()+(0), COLUMN()+(-2), 1))*INDIRECT(ADDRESS(ROW()+(0), COLUMN()+(-1), 1)), 2)</f>
        <v>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</v>
      </c>
      <c r="G15" s="12">
        <v>19.42</v>
      </c>
      <c r="H15" s="12">
        <f ca="1">ROUND(INDIRECT(ADDRESS(ROW()+(0), COLUMN()+(-2), 1))*INDIRECT(ADDRESS(ROW()+(0), COLUMN()+(-1), 1)), 2)</f>
        <v>0.97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17.9</v>
      </c>
      <c r="H16" s="14">
        <f ca="1">ROUND(INDIRECT(ADDRESS(ROW()+(0), COLUMN()+(-2), 1))*INDIRECT(ADDRESS(ROW()+(0), COLUMN()+(-1), 1)), 2)</f>
        <v>0.9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7.92</v>
      </c>
      <c r="H19" s="14">
        <f ca="1">ROUND(INDIRECT(ADDRESS(ROW()+(0), COLUMN()+(-2), 1))*INDIRECT(ADDRESS(ROW()+(0), COLUMN()+(-1), 1))/100, 2)</f>
        <v>0.16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